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5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MAMP/htdocs/stellaromagnolilezioni.com/Sapienza_2024/ESERCITAZIONI/"/>
    </mc:Choice>
  </mc:AlternateContent>
  <xr:revisionPtr revIDLastSave="0" documentId="8_{AC07DD54-90AD-3A4B-BF14-55E2468A8B93}" xr6:coauthVersionLast="47" xr6:coauthVersionMax="47" xr10:uidLastSave="{00000000-0000-0000-0000-000000000000}"/>
  <bookViews>
    <workbookView xWindow="0" yWindow="500" windowWidth="28800" windowHeight="15860" xr2:uid="{5AC074C3-3BD1-8F4B-9680-78DAEE20585C}"/>
  </bookViews>
  <sheets>
    <sheet name="Rubric_1_analisi_pubblicità" sheetId="1" r:id="rId1"/>
  </sheets>
  <definedNames>
    <definedName name="_xlnm.Print_Titles" localSheetId="0">Rubric_1_analisi_pubblicità!$B:$C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0" i="1" l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 l="1"/>
  <c r="W10" i="1"/>
  <c r="U10" i="1"/>
  <c r="S10" i="1"/>
  <c r="Q10" i="1"/>
  <c r="O10" i="1"/>
  <c r="M10" i="1"/>
  <c r="B12" i="1"/>
  <c r="K10" i="1"/>
  <c r="I10" i="1"/>
  <c r="G10" i="1"/>
  <c r="E10" i="1"/>
</calcChain>
</file>

<file path=xl/sharedStrings.xml><?xml version="1.0" encoding="utf-8"?>
<sst xmlns="http://schemas.openxmlformats.org/spreadsheetml/2006/main" count="204" uniqueCount="177">
  <si>
    <t>TEAMS</t>
  </si>
  <si>
    <t>TOTAL SCORE:</t>
  </si>
  <si>
    <t>In giallo il punto aggiuntivo per lavoro outstanding</t>
  </si>
  <si>
    <t>VOTO PIENO</t>
  </si>
  <si>
    <t>Originalità della scelta, importanza della campagna</t>
  </si>
  <si>
    <t>Correttezza nell'interpretazione dei principi di Cialdini</t>
  </si>
  <si>
    <t>Completezza degli elementi analizzati (tipologia, appeal, format)</t>
  </si>
  <si>
    <t>Individuazione corretta del consumer insight</t>
  </si>
  <si>
    <t>Presentazione chiara, completa e facile da seguire e bella.</t>
  </si>
  <si>
    <t>Ottimo: 1</t>
  </si>
  <si>
    <t>Più che adeguato: 0,9</t>
  </si>
  <si>
    <t>Adeguato: 0,8</t>
  </si>
  <si>
    <t>Parzialmente adeguato: 0,6</t>
  </si>
  <si>
    <t>Scarsamente adeguato: 0,4</t>
  </si>
  <si>
    <t>Inadeguato: 0</t>
  </si>
  <si>
    <t>CONNESSIONI CREATIVE</t>
  </si>
  <si>
    <t>Ottimo lavoro</t>
  </si>
  <si>
    <t>NON c'è la reciprocità. Avete interpretato male questo criterio.</t>
  </si>
  <si>
    <t>OK</t>
  </si>
  <si>
    <t>Molto bella</t>
  </si>
  <si>
    <t>HEXA</t>
  </si>
  <si>
    <t>Seguigio.it: bene interpretata l'efficacia (manca però il riferimento ad un vecchio luogo comune… dell'idraulico che seduce le casalinghe.</t>
  </si>
  <si>
    <t>Quio non ci siamo, avete messo i driver di scelta, non il fattore chiave che è stato scelto per ideare proprio questa creatività. Che c'entra la convenienza con il fatto di avere scelto Siffredi?</t>
  </si>
  <si>
    <t>Giusto</t>
  </si>
  <si>
    <t>Presentazione carina ma un po' scolastica</t>
  </si>
  <si>
    <t>SpeakUp201</t>
  </si>
  <si>
    <t>Campagna Netflix - Sanremo, famosa, ma l'efficacia si misura col raggiungimento degli obiettivi del brand… (+iscrizioni? Immagine?)</t>
  </si>
  <si>
    <t>Fiat500 Blu Pill. ma l'efficacia si misura col raggiungimento degli obiettivi… (immagine? Propensione all'acquisto?)</t>
  </si>
  <si>
    <t>Un po' confusa la parte degli approcci/appeal: lo humor è all'interno dell'approccio emozionale. La performance farebbe parte dell'approccio razionale…</t>
  </si>
  <si>
    <t>Avete sbagliato ad interpretare la simpatia, che NON c'entra nulla con lo humor. NON c'è neppure l'identifcazione, perché sicuramente il target NON è il vecchietto...Il contrasto ci sta, come pure l'associazione.</t>
  </si>
  <si>
    <t>Gradevole e chiara.</t>
  </si>
  <si>
    <t>Manca il consumer insight! Però non avevo aggiunto la riga su Classroom… Ma dovevate stare attenti a lezione! (e nel sito c'era tutto!)</t>
  </si>
  <si>
    <t>SevenLab</t>
  </si>
  <si>
    <t>Tutto giusto, ma c'era anche "slice of life" da evidenziare</t>
  </si>
  <si>
    <t>Ottimo</t>
  </si>
  <si>
    <t>Il cliente si vuole sentire a casa… potrebbe essere!</t>
  </si>
  <si>
    <t>Bellissima presentazione, perfetta per il tema.</t>
  </si>
  <si>
    <t>La Piadineria. Ottimo il collegamento agli obiettivi del brand (creare il bisogno), ma c'era sicuro anche l'awareness del brand</t>
  </si>
  <si>
    <t>Le Cinque</t>
  </si>
  <si>
    <t>Il consumer insight non ci capisce. Come sceglie il target la zanzariera? Vuole un esperto in quello e non si fida della pubblicità?</t>
  </si>
  <si>
    <t>Ben fattto.</t>
  </si>
  <si>
    <t>In questo caso il protagonista è uno dell'azienda o un'attore che deve parlare del prodotto… NON un utilizzatore/cliente del prodotto… Non si tratta proriamente di un testimonial.</t>
  </si>
  <si>
    <t>MV LINE. Avete messo i motivi per cui a voi piace lo spot,  ma l'efficacia si misura col raggiungimento degli obiettivi del brand… (awareness? Immagine?). Corretta l'interpretazione del Negative Approach e sicuramente della creazione di attenzione.</t>
  </si>
  <si>
    <t>chiara ed efficace</t>
  </si>
  <si>
    <t>Cipolline</t>
  </si>
  <si>
    <t>TIM parità di genere. Non ci sono molte motivazioni sull'efficacia di questa campagna? Creazione del bisogno? Immagine?</t>
  </si>
  <si>
    <t>OK, non avete messo molto… forse manca il format.. Problema/soluzione all'inverso, per evidenziare il problema? (negative approach?)</t>
  </si>
  <si>
    <t>Chiara, anche se un po' scolastica</t>
  </si>
  <si>
    <t>Analisti Cinici</t>
  </si>
  <si>
    <t>Sephora. OK le vostre motivazioni di scelta, ma l'efficacia si esprime riguardo agli obiettivi del brand: immagine? OK l'awareness grazie alla celebrity</t>
  </si>
  <si>
    <t>Avete confuso le strategie di Sephora con l'interpretazione di questa pubblicità. Cosa c'entra la ricompensa? Il sociale non esiste, esiste la "riprova sociale"</t>
  </si>
  <si>
    <t>Pulita e chiara</t>
  </si>
  <si>
    <r>
      <t>Gli approcci dovrebbero essere riferiti nello specifico a questa pubblicità, NON al brand in generale!</t>
    </r>
    <r>
      <rPr>
        <sz val="12"/>
        <color rgb="FFFF0000"/>
        <rFont val="Calibri (Body)"/>
      </rPr>
      <t xml:space="preserve"> Ma su che avete fatto questa esercitazione? Almeno vi siete letti le slide? </t>
    </r>
    <r>
      <rPr>
        <sz val="12"/>
        <color theme="1"/>
        <rFont val="Calibri"/>
        <family val="2"/>
        <scheme val="minor"/>
      </rPr>
      <t>OK il format</t>
    </r>
  </si>
  <si>
    <t>Non frequenatno?</t>
  </si>
  <si>
    <t>LE EQUILIBRISTE</t>
  </si>
  <si>
    <t>Ben fatto</t>
  </si>
  <si>
    <t>Perfetto</t>
  </si>
  <si>
    <t>Non avete espresso il consumer insight come dovrebbe: è il pensiero del cliente (io soffro la disparità di genere, quindi aderisco ad un brand che mi capisce)</t>
  </si>
  <si>
    <t>Un po' scolastica, ma chiara e coerente con l'identity di TIM</t>
  </si>
  <si>
    <t xml:space="preserve">TIM parità di genere. OBIETTIVO IMMAGINE, OK!  l'efficacia si esprime riguardo agli obiettivi del brand: </t>
  </si>
  <si>
    <t>I FANTASTICI 4</t>
  </si>
  <si>
    <t>Impegno e coerenza è un po' stiracchiato. Sicuramente simpatia per identificazione</t>
  </si>
  <si>
    <t>Forse è più: voglio fare bella figura con gli amici (grazie alla qualità del prodotto come fatto in casa), perché l'ADV rappresenta una situazione conviviale. Il consumer insight NON è un elenco razionale di benefit</t>
  </si>
  <si>
    <t>Preferirei non dover stoppare il video per capire. E' una perdita di tempo (per me)!</t>
  </si>
  <si>
    <t>6+2</t>
  </si>
  <si>
    <t>Bellissima</t>
  </si>
  <si>
    <t>Non avete espresso il consumer insight come dovrebbe: è il trampolino di lancio della creatività. Forse chi ha l'abbonamento Netflix si vuole sentire speciale, unico? Tanto da identificarsi con la sua icona?</t>
  </si>
  <si>
    <t>PASTA AL DENTE</t>
  </si>
  <si>
    <t>NETFLIX Sanremo con le icone. L'efficacia si esprime riguardo agli obiettivi del brand: solo riconoscibilità? (awareness?)</t>
  </si>
  <si>
    <t>PESTO. L'efficacia si esprime riguardo agli obiettivi del brand: AWARENESS? IMMAGINE?</t>
  </si>
  <si>
    <t>Prada film. Avete analizzato più ujn branded content che una pubblicità. Tra l'altro NON è attuale. E' di 12 anni fa! L'efficacia come creazione dell'awareness direi che non è corretta. Semmai è immagine</t>
  </si>
  <si>
    <t>Il principio di autorità è un po' stiracchiato imn questo caso. Lei NON fa la parte di una figura autorevole (anzi) e lui pure. Avete giustamente detto che è ironico.</t>
  </si>
  <si>
    <t>Ben fatto!</t>
  </si>
  <si>
    <t>Elegante… come la scelta del film!</t>
  </si>
  <si>
    <t>6 VIEWS</t>
  </si>
  <si>
    <t>McDonalds sopracciglio. OK il perché, ma l'efficacia si esprime riguardo agli obiettivi del brand: sollecitare l'awareness, migliorare l'immagine? (avete messo qualcosa nel tipo di campagna, ma riguardava l'efficacia)</t>
  </si>
  <si>
    <t>Molto basic ma ben corretto</t>
  </si>
  <si>
    <t>Giusto (forse ci stava anche la riprova sociale, visto che tutti seguono le 2 colleghe)</t>
  </si>
  <si>
    <t>Chiara e in linea con l'ADV</t>
  </si>
  <si>
    <t>CREATIVIBE</t>
  </si>
  <si>
    <t>Dash Power Pod. Bravi ad aver evidenziato l'efficacia in termini di obiettivi di comunicazione.</t>
  </si>
  <si>
    <t>Un po' troppo scritta, ma chiara</t>
  </si>
  <si>
    <t>Tutto molto ben fatto</t>
  </si>
  <si>
    <t>Vi siete persi il format "problema/soluzione"!!! Per il resto tutto OK</t>
  </si>
  <si>
    <t>Il consumer insight è proprio basic… dovevate evidenziare che le persone sono più sensibili ai costi dell'energia dopo i rialzi dei costi delle bollette post guerra</t>
  </si>
  <si>
    <t>SPACE COMMUNICATION</t>
  </si>
  <si>
    <t>ELF, cerotto antibrufoli. L'efficacia andrebbe espressa con gli obiettivi di comunicazione, in questo caso anche la spinta all'acquisto, visto che si vendeva su TikTok.</t>
  </si>
  <si>
    <t>Contatto e cooperazione è proprio stiracchiato!!</t>
  </si>
  <si>
    <t>Cosa c'entra il vostro consumer insight con il tipo di idea creativa che è stata scelta? Dovrebbe essere: cerco un prodotto talmente efficace che lo è pure su un brufolo di pietra…</t>
  </si>
  <si>
    <t>semplice ma chiara, troppi font.</t>
  </si>
  <si>
    <t>COMUNICREATIVI</t>
  </si>
  <si>
    <t>Quest è una pubblicità di PRODOTTO! Mica si parla dei valori del brand Mutti in generale… Per il resto è tutto perfetto.</t>
  </si>
  <si>
    <t>Ragù vegetale Mutti. Ben motivata la ragione dell'efficacia di campagna = migliorare l'immagine del prodotto vegetariano. Ma avete fatto confusione con il tipo di campagna!</t>
  </si>
  <si>
    <t>La riprova sociale è stiracchiata. Non c'è mica una folla…</t>
  </si>
  <si>
    <t>Molto elegante</t>
  </si>
  <si>
    <t>Assume that I can. Scelta originale. L'efficacia della campagna va espressa con gli obiettivi di comunicazione</t>
  </si>
  <si>
    <t>Impattante</t>
  </si>
  <si>
    <t>Riprova sociale? Utilizzando l'opposto non direi. Simpatia si, anche impegno e coerenza</t>
  </si>
  <si>
    <t>ottimo</t>
  </si>
  <si>
    <t>Mag2 COMMUNICATION</t>
  </si>
  <si>
    <t>Icone Netflix. L'efficacia si esprime riguardo agli obiettivi del brand: solo riconoscibilità? (awareness?)</t>
  </si>
  <si>
    <t>NO reciprocità.</t>
  </si>
  <si>
    <t>Corretto.</t>
  </si>
  <si>
    <t>Basic</t>
  </si>
  <si>
    <t>Ci avviciniamo. OK l'utente guarda Sanremo, e quindi? Perché dovrebbe comprare un abbonamento a Netflix grazie a questa pubblicità?</t>
  </si>
  <si>
    <t>solo in 4</t>
  </si>
  <si>
    <t>Apple Watch, ciclista. Ottima la spiegazione dell'efficacia utilizzando gli obiettivi di comunicazione: creazione del bisogno</t>
  </si>
  <si>
    <t>L'autorità non è corretta, in questo caso. Per Cialdini l'autorità è sudditanza psicologica...</t>
  </si>
  <si>
    <t>L'insight deve spiegare PROPRIO questa creatività. Va bene il primo punto: praticare spot in una natura avventurosa in sicurezza.</t>
  </si>
  <si>
    <t>Semplice, bella</t>
  </si>
  <si>
    <t>GZ COMMUNICATION</t>
  </si>
  <si>
    <t>GIVE ME 5</t>
  </si>
  <si>
    <t>LAVAZZA anni 2000. NON è uno spot attuale, come richiesto</t>
  </si>
  <si>
    <t>La campagna è di prodotto (Lavazza oro), NON parla della mission dell'azienda…</t>
  </si>
  <si>
    <t>Pulita, semplice</t>
  </si>
  <si>
    <t>NON avete capito cosa è il consumer insight: non è una serie di driver per l'acquisto, ma il motivo che spiega proprio perché quella campagna pubblicitaria… caffè che ti mette di buon umore?</t>
  </si>
  <si>
    <t>LIFEBITES</t>
  </si>
  <si>
    <t>Campania Divina. Scelta originale, però l'efficacia bisogna esprimerla secondo gli obiettivi di comunicazione. Awareness? Immagine?</t>
  </si>
  <si>
    <t>I complimenti non sono corretti in questo caso…</t>
  </si>
  <si>
    <t>Tutto corretto</t>
  </si>
  <si>
    <t>Molto bene!</t>
  </si>
  <si>
    <t>CADEMAX</t>
  </si>
  <si>
    <t>TIM, la parità non può aspettare, scelta non originalissima. Però l'efficacia bisogna esprimerla secondo gli obiettivi di comunicazione. Immagine?</t>
  </si>
  <si>
    <t>Non ho chiesto le "proprietà della campagna", usate la terminologia professionale. Tipologia? Campagna immagine. Potevate essere più esaustivi.</t>
  </si>
  <si>
    <t>Corretti</t>
  </si>
  <si>
    <t>Semplice, un po' scolastica</t>
  </si>
  <si>
    <t>PHOENIX</t>
  </si>
  <si>
    <t>AirB&amp;B, Meet the Flinstones, scelta originale, ben motivata l'efficacia con obiettivi di comunicazione (spinta all'acquisto)</t>
  </si>
  <si>
    <t>Carina</t>
  </si>
  <si>
    <t>E' una campagna di prodotto, con un approccio emozionale. Ma spinge quella categoria specifica di "case", non parla genericamente dei valori del brand (sono una "reason why", semmai!)</t>
  </si>
  <si>
    <t>LE TROTE DEL MADAGASCAR</t>
  </si>
  <si>
    <t>Playstation x Champion League, riguardo all'efficacia i giochi sono sempre stati vicino allo sport… e vanno espressi con gli obiettivi di comunicazione</t>
  </si>
  <si>
    <t>Avete scritto solo che è una campagna d'immagine?? Niente tipologia, appeal, format?</t>
  </si>
  <si>
    <t>Si poteva fare di meglio. Perché PROPRIO questa pubblicità? Quale motivazione la spiega. Questa e non un'altra? Il target vuole sentirsi un eroe mitico?</t>
  </si>
  <si>
    <t>Impattante e adatta al caso</t>
  </si>
  <si>
    <t>Wallapop, scelta originale, però l'efficacia bisogna esprimerla secondo gli obiettivi di comunicazione: awareness? Stimolo al download della app?</t>
  </si>
  <si>
    <t>Essemziale ma corretto</t>
  </si>
  <si>
    <t>Impeccabili!</t>
  </si>
  <si>
    <t>Ottimo!</t>
  </si>
  <si>
    <t>Deliziosa</t>
  </si>
  <si>
    <t>WOMEN IN COMMUNICATION</t>
  </si>
  <si>
    <t>GRUPPO BARBARA CANU</t>
  </si>
  <si>
    <t>Mutti ragù vegetale, scelta non originalissima,e l'efficacia bisogna esprimerla secondo gli obiettivi di comunicazione: awareness? Stimolo alla prova?</t>
  </si>
  <si>
    <t>essenziale e correttp</t>
  </si>
  <si>
    <t>essenziale e facile da seguire, un po' scolatica</t>
  </si>
  <si>
    <t>Perché contatto e cooperazione? Non si capisce.</t>
  </si>
  <si>
    <t>Le Gocciole, scelta non originalissima, ma efficacia ben motivata</t>
  </si>
  <si>
    <t>Buon lavoro, forse manca "slice of life" o dimostrazione come format</t>
  </si>
  <si>
    <t>Contatto e cooperazione qui davvero è stiracchiato…</t>
  </si>
  <si>
    <t>Allegra e nel mood della pubblicità scelta</t>
  </si>
  <si>
    <t>PARADISO DI LAVAZZA</t>
  </si>
  <si>
    <t>NINTENDO SWITCH.Ma non potete affermare che abbiano già raggiunto quegli obiettivi, sicuramente se li sono posti…</t>
  </si>
  <si>
    <t>Contato e cooperazione sono stiracchiati, sicuramente c'è la simpatia dovuta alla community di giocatori</t>
  </si>
  <si>
    <t>Manca slice of life</t>
  </si>
  <si>
    <t>La presentazione è deliziosa, ma molto fastidiosa da correggere…</t>
  </si>
  <si>
    <t>AdVantastici</t>
  </si>
  <si>
    <t>Molto bene, anche se manca la citazione del format "problema/soluzione"</t>
  </si>
  <si>
    <t>Apple Don't let me go, scelta originale, ma l'efficacia bisogna esprimerla secondo gli obiettivi di comunicazione: Awareness delle features di prodotto? Rinforzo alla brand image?</t>
  </si>
  <si>
    <t>L'autorità non c'entra, in questo caso, per Cialdini è più sudditanza psicologica, che reputazione del brand…</t>
  </si>
  <si>
    <t>Bella presentazione</t>
  </si>
  <si>
    <t>Gocciole Pavesi, scelta non originalissima, e l'efficacia bisogna esprimerla secondo gli obiettivi di comunicazione: Awareness? Immagine? Propensione all'acquisto?</t>
  </si>
  <si>
    <t>Contatto e cooperazione c'entra veramente poco…</t>
  </si>
  <si>
    <t>Proprio basic, molto scolatica</t>
  </si>
  <si>
    <t>Burget King, scelta originale e motivata benissimo</t>
  </si>
  <si>
    <t>NON esiste l'appeal della salute, dovete usare la terminologia "tecnica"… Eì una campagna di prodotto, ecc. NON avete scritto nulla? Ma frequentate??</t>
  </si>
  <si>
    <t>Bellissima presentazione, anche se il video è fastidioso da "supervisionare"</t>
  </si>
  <si>
    <t>molto bene</t>
  </si>
  <si>
    <t>DCGG</t>
  </si>
  <si>
    <t>Da abbinare ad altri: sono in 2</t>
  </si>
  <si>
    <t>PEARs</t>
  </si>
  <si>
    <t>Le 5 Gocciole</t>
  </si>
  <si>
    <t>PERSTRADA</t>
  </si>
  <si>
    <t>AirB&amp;B Bedtime, scelta originale, ma l'efficacia bisogna esprimerla secondo gli obiettivi di comunicazione: awareness? (dei vantaggi), consideration?</t>
  </si>
  <si>
    <t>Questa campagna ha un chiaro "insight" quando vado in albergo con i figli la mia vacanza è limitata: scelgop una soluzione che mi lascia più spazio e tempo.</t>
  </si>
  <si>
    <t>Molto bene, anche se è veramente una campagna comparativa (vi ho sviato io?)</t>
  </si>
  <si>
    <t>Semplice e molto professionale</t>
  </si>
  <si>
    <t>Advertising Strategists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</si>
</sst>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orpo)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Corpo)"/>
    </font>
    <font>
      <sz val="12"/>
      <color rgb="FFFF0000"/>
      <name val="Calibri (Body)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/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B4FB-8A83-EC41-B83D-D061DE8A48F7}">
  <dimension ref="B2:BO20"/>
  <sheetViews>
    <sheetView showGridLines="0" tabSelected="1" zoomScale="111" zoomScaleNormal="111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baseColWidth="10" defaultRowHeight="16" x14ac:dyDescent="0.2"/>
  <cols>
    <col min="1" max="1" width="1.83203125" customWidth="1"/>
    <col min="2" max="2" width="6.33203125" customWidth="1"/>
    <col min="3" max="3" width="37.33203125" customWidth="1"/>
    <col min="4" max="4" width="40" customWidth="1"/>
    <col min="5" max="5" width="7.6640625" style="7" customWidth="1"/>
    <col min="6" max="6" width="40" customWidth="1"/>
    <col min="7" max="7" width="7.6640625" style="7" customWidth="1"/>
    <col min="8" max="8" width="40" customWidth="1"/>
    <col min="9" max="9" width="7.6640625" style="7" customWidth="1"/>
    <col min="10" max="10" width="40" customWidth="1"/>
    <col min="11" max="11" width="7.6640625" style="7" customWidth="1"/>
    <col min="12" max="12" width="41.33203125" customWidth="1"/>
    <col min="13" max="13" width="7.6640625" style="7" customWidth="1"/>
    <col min="14" max="14" width="40" customWidth="1"/>
    <col min="15" max="15" width="7.6640625" style="7" customWidth="1"/>
    <col min="16" max="16" width="40" customWidth="1"/>
    <col min="17" max="17" width="7.6640625" style="7" customWidth="1"/>
    <col min="18" max="18" width="40" customWidth="1"/>
    <col min="19" max="19" width="7.6640625" style="7" customWidth="1"/>
    <col min="20" max="20" width="40" customWidth="1"/>
    <col min="21" max="21" width="7.6640625" style="7" customWidth="1"/>
    <col min="22" max="22" width="40" customWidth="1"/>
    <col min="23" max="23" width="7.6640625" style="7" customWidth="1"/>
    <col min="24" max="24" width="40" customWidth="1"/>
    <col min="25" max="25" width="7.6640625" style="7" customWidth="1"/>
    <col min="26" max="26" width="40" customWidth="1"/>
    <col min="27" max="27" width="7.6640625" style="7" customWidth="1"/>
    <col min="28" max="28" width="40" customWidth="1"/>
    <col min="29" max="29" width="7.6640625" style="7" customWidth="1"/>
    <col min="30" max="30" width="40" customWidth="1"/>
    <col min="31" max="31" width="7.6640625" style="7" customWidth="1"/>
    <col min="32" max="32" width="40" customWidth="1"/>
    <col min="33" max="33" width="7.6640625" style="7" customWidth="1"/>
    <col min="34" max="34" width="40" customWidth="1"/>
    <col min="35" max="35" width="7.6640625" style="7" customWidth="1"/>
    <col min="36" max="36" width="40" customWidth="1"/>
    <col min="37" max="37" width="7.6640625" style="7" customWidth="1"/>
    <col min="38" max="38" width="40" customWidth="1"/>
    <col min="39" max="39" width="7.6640625" style="7" customWidth="1"/>
    <col min="40" max="40" width="40" customWidth="1"/>
    <col min="41" max="41" width="7.6640625" style="7" customWidth="1"/>
    <col min="42" max="42" width="40" customWidth="1"/>
    <col min="43" max="43" width="7.6640625" style="7" customWidth="1"/>
    <col min="44" max="44" width="40" customWidth="1"/>
    <col min="45" max="45" width="7.6640625" style="7" customWidth="1"/>
    <col min="46" max="46" width="40" customWidth="1"/>
    <col min="47" max="47" width="7.6640625" style="7" customWidth="1"/>
    <col min="48" max="48" width="40" customWidth="1"/>
    <col min="49" max="49" width="7.6640625" style="7" customWidth="1"/>
    <col min="50" max="50" width="40" customWidth="1"/>
    <col min="51" max="51" width="7.6640625" style="7" customWidth="1"/>
    <col min="52" max="52" width="40" customWidth="1"/>
    <col min="53" max="53" width="7.6640625" style="7" customWidth="1"/>
    <col min="54" max="54" width="40" customWidth="1"/>
    <col min="55" max="55" width="7.6640625" style="7" customWidth="1"/>
    <col min="56" max="56" width="40" customWidth="1"/>
    <col min="57" max="57" width="7.6640625" style="7" customWidth="1"/>
    <col min="58" max="58" width="40" customWidth="1"/>
    <col min="59" max="59" width="7.6640625" style="7" customWidth="1"/>
    <col min="60" max="60" width="40" customWidth="1"/>
    <col min="61" max="61" width="7.6640625" style="7" customWidth="1"/>
    <col min="62" max="62" width="40" customWidth="1"/>
    <col min="63" max="63" width="7.6640625" style="7" customWidth="1"/>
    <col min="64" max="64" width="40" customWidth="1"/>
    <col min="65" max="65" width="7.6640625" style="7" customWidth="1"/>
    <col min="66" max="66" width="40" customWidth="1"/>
    <col min="67" max="67" width="7.6640625" style="7" customWidth="1"/>
  </cols>
  <sheetData>
    <row r="2" spans="2:67" x14ac:dyDescent="0.2">
      <c r="AJ2" t="s">
        <v>105</v>
      </c>
    </row>
    <row r="3" spans="2:67" s="7" customFormat="1" ht="17" thickBot="1" x14ac:dyDescent="0.25">
      <c r="P3" s="7" t="s">
        <v>53</v>
      </c>
      <c r="AX3" s="28"/>
      <c r="BJ3" s="32" t="s">
        <v>168</v>
      </c>
      <c r="BK3" s="32"/>
      <c r="BL3" s="29"/>
    </row>
    <row r="4" spans="2:67" s="2" customFormat="1" ht="48" customHeight="1" thickBot="1" x14ac:dyDescent="0.25">
      <c r="B4" s="30" t="s">
        <v>0</v>
      </c>
      <c r="C4" s="31"/>
      <c r="D4" s="1" t="s">
        <v>15</v>
      </c>
      <c r="E4" s="17">
        <v>1</v>
      </c>
      <c r="F4" s="1" t="s">
        <v>20</v>
      </c>
      <c r="G4" s="17">
        <v>2</v>
      </c>
      <c r="H4" s="1" t="s">
        <v>25</v>
      </c>
      <c r="I4" s="17">
        <v>3</v>
      </c>
      <c r="J4" s="1" t="s">
        <v>32</v>
      </c>
      <c r="K4" s="17">
        <v>4</v>
      </c>
      <c r="L4" s="1" t="s">
        <v>38</v>
      </c>
      <c r="M4" s="17">
        <v>5</v>
      </c>
      <c r="N4" s="1" t="s">
        <v>44</v>
      </c>
      <c r="O4" s="17">
        <v>6</v>
      </c>
      <c r="P4" s="1" t="s">
        <v>48</v>
      </c>
      <c r="Q4" s="17">
        <v>7</v>
      </c>
      <c r="R4" s="1" t="s">
        <v>54</v>
      </c>
      <c r="S4" s="17">
        <v>8</v>
      </c>
      <c r="T4" s="1" t="s">
        <v>60</v>
      </c>
      <c r="U4" s="17">
        <v>9</v>
      </c>
      <c r="V4" s="27" t="s">
        <v>64</v>
      </c>
      <c r="W4" s="17">
        <v>10</v>
      </c>
      <c r="X4" s="1" t="s">
        <v>67</v>
      </c>
      <c r="Y4" s="17">
        <v>11</v>
      </c>
      <c r="Z4" s="1" t="s">
        <v>74</v>
      </c>
      <c r="AA4" s="17">
        <v>12</v>
      </c>
      <c r="AB4" s="1" t="s">
        <v>79</v>
      </c>
      <c r="AC4" s="17">
        <v>13</v>
      </c>
      <c r="AD4" s="1" t="s">
        <v>85</v>
      </c>
      <c r="AE4" s="17">
        <v>14</v>
      </c>
      <c r="AF4" s="1" t="s">
        <v>90</v>
      </c>
      <c r="AG4" s="17">
        <v>15</v>
      </c>
      <c r="AH4" s="1" t="s">
        <v>169</v>
      </c>
      <c r="AI4" s="17">
        <v>16</v>
      </c>
      <c r="AJ4" s="1" t="s">
        <v>99</v>
      </c>
      <c r="AK4" s="17">
        <v>17</v>
      </c>
      <c r="AL4" s="1" t="s">
        <v>110</v>
      </c>
      <c r="AM4" s="17">
        <v>18</v>
      </c>
      <c r="AN4" s="1" t="s">
        <v>111</v>
      </c>
      <c r="AO4" s="17">
        <v>19</v>
      </c>
      <c r="AP4" s="1" t="s">
        <v>116</v>
      </c>
      <c r="AQ4" s="17">
        <v>20</v>
      </c>
      <c r="AR4" s="1" t="s">
        <v>121</v>
      </c>
      <c r="AS4" s="17">
        <v>21</v>
      </c>
      <c r="AT4" s="1" t="s">
        <v>126</v>
      </c>
      <c r="AU4" s="17">
        <v>22</v>
      </c>
      <c r="AV4" s="1" t="s">
        <v>130</v>
      </c>
      <c r="AW4" s="17">
        <v>23</v>
      </c>
      <c r="AX4" s="1" t="s">
        <v>140</v>
      </c>
      <c r="AY4" s="17">
        <v>24</v>
      </c>
      <c r="AZ4" s="1" t="s">
        <v>141</v>
      </c>
      <c r="BA4" s="17">
        <v>25</v>
      </c>
      <c r="BB4" s="1" t="s">
        <v>170</v>
      </c>
      <c r="BC4" s="17">
        <v>26</v>
      </c>
      <c r="BD4" s="1" t="s">
        <v>150</v>
      </c>
      <c r="BE4" s="17">
        <v>27</v>
      </c>
      <c r="BF4" s="1" t="s">
        <v>155</v>
      </c>
      <c r="BG4" s="17">
        <v>28</v>
      </c>
      <c r="BH4" s="1" t="s">
        <v>176</v>
      </c>
      <c r="BI4" s="17">
        <v>29</v>
      </c>
      <c r="BJ4" s="1" t="s">
        <v>167</v>
      </c>
      <c r="BK4" s="17">
        <v>30</v>
      </c>
      <c r="BL4" s="1" t="s">
        <v>171</v>
      </c>
      <c r="BM4" s="17"/>
      <c r="BN4" s="1"/>
      <c r="BO4" s="17"/>
    </row>
    <row r="5" spans="2:67" s="11" customFormat="1" ht="98" customHeight="1" x14ac:dyDescent="0.2">
      <c r="B5" s="18">
        <v>4</v>
      </c>
      <c r="C5" s="19" t="s">
        <v>4</v>
      </c>
      <c r="D5" s="8" t="s">
        <v>26</v>
      </c>
      <c r="E5" s="9">
        <v>3</v>
      </c>
      <c r="F5" s="8" t="s">
        <v>21</v>
      </c>
      <c r="G5" s="9">
        <v>3</v>
      </c>
      <c r="H5" s="8" t="s">
        <v>27</v>
      </c>
      <c r="I5" s="9">
        <v>3</v>
      </c>
      <c r="J5" s="8" t="s">
        <v>37</v>
      </c>
      <c r="K5" s="9">
        <v>3</v>
      </c>
      <c r="L5" s="8" t="s">
        <v>42</v>
      </c>
      <c r="M5" s="9">
        <v>4</v>
      </c>
      <c r="N5" s="8" t="s">
        <v>45</v>
      </c>
      <c r="O5" s="9">
        <v>3</v>
      </c>
      <c r="P5" s="8" t="s">
        <v>49</v>
      </c>
      <c r="Q5" s="9">
        <v>4</v>
      </c>
      <c r="R5" s="8" t="s">
        <v>59</v>
      </c>
      <c r="S5" s="9">
        <v>4</v>
      </c>
      <c r="T5" s="8" t="s">
        <v>69</v>
      </c>
      <c r="U5" s="9">
        <v>3</v>
      </c>
      <c r="V5" s="8" t="s">
        <v>68</v>
      </c>
      <c r="W5" s="9">
        <v>4</v>
      </c>
      <c r="X5" s="8" t="s">
        <v>70</v>
      </c>
      <c r="Y5" s="9">
        <v>3</v>
      </c>
      <c r="Z5" s="8" t="s">
        <v>75</v>
      </c>
      <c r="AA5" s="9">
        <v>3</v>
      </c>
      <c r="AB5" s="8" t="s">
        <v>80</v>
      </c>
      <c r="AC5" s="9">
        <v>4</v>
      </c>
      <c r="AD5" s="8" t="s">
        <v>86</v>
      </c>
      <c r="AE5" s="9">
        <v>3</v>
      </c>
      <c r="AF5" s="8" t="s">
        <v>92</v>
      </c>
      <c r="AG5" s="9">
        <v>4</v>
      </c>
      <c r="AH5" s="8" t="s">
        <v>95</v>
      </c>
      <c r="AI5" s="9">
        <v>4</v>
      </c>
      <c r="AJ5" s="8" t="s">
        <v>100</v>
      </c>
      <c r="AK5" s="9">
        <v>3</v>
      </c>
      <c r="AL5" s="8" t="s">
        <v>106</v>
      </c>
      <c r="AM5" s="9">
        <v>4</v>
      </c>
      <c r="AN5" s="8" t="s">
        <v>112</v>
      </c>
      <c r="AO5" s="9">
        <v>3</v>
      </c>
      <c r="AP5" s="8" t="s">
        <v>117</v>
      </c>
      <c r="AQ5" s="9">
        <v>3</v>
      </c>
      <c r="AR5" s="8" t="s">
        <v>122</v>
      </c>
      <c r="AS5" s="9">
        <v>3</v>
      </c>
      <c r="AT5" s="8" t="s">
        <v>127</v>
      </c>
      <c r="AU5" s="9">
        <v>4</v>
      </c>
      <c r="AV5" s="8" t="s">
        <v>131</v>
      </c>
      <c r="AW5" s="9">
        <v>3</v>
      </c>
      <c r="AX5" s="8" t="s">
        <v>135</v>
      </c>
      <c r="AY5" s="9">
        <v>3</v>
      </c>
      <c r="AZ5" s="8" t="s">
        <v>142</v>
      </c>
      <c r="BA5" s="9">
        <v>3</v>
      </c>
      <c r="BB5" s="8" t="s">
        <v>146</v>
      </c>
      <c r="BC5" s="9">
        <v>4</v>
      </c>
      <c r="BD5" s="8" t="s">
        <v>151</v>
      </c>
      <c r="BE5" s="9">
        <v>4</v>
      </c>
      <c r="BF5" s="8" t="s">
        <v>157</v>
      </c>
      <c r="BG5" s="9">
        <v>3</v>
      </c>
      <c r="BH5" s="8" t="s">
        <v>160</v>
      </c>
      <c r="BI5" s="9">
        <v>3</v>
      </c>
      <c r="BJ5" s="8" t="s">
        <v>163</v>
      </c>
      <c r="BK5" s="9">
        <v>4</v>
      </c>
      <c r="BL5" s="8" t="s">
        <v>172</v>
      </c>
      <c r="BM5" s="9">
        <v>3</v>
      </c>
      <c r="BN5" s="8"/>
      <c r="BO5" s="9"/>
    </row>
    <row r="6" spans="2:67" s="11" customFormat="1" ht="89" customHeight="1" x14ac:dyDescent="0.2">
      <c r="B6" s="8">
        <v>8</v>
      </c>
      <c r="C6" s="20" t="s">
        <v>6</v>
      </c>
      <c r="D6" s="8" t="s">
        <v>16</v>
      </c>
      <c r="E6" s="9">
        <v>8</v>
      </c>
      <c r="F6" s="8" t="s">
        <v>16</v>
      </c>
      <c r="G6" s="9">
        <v>8</v>
      </c>
      <c r="H6" s="8" t="s">
        <v>28</v>
      </c>
      <c r="I6" s="9">
        <v>7</v>
      </c>
      <c r="J6" s="8" t="s">
        <v>33</v>
      </c>
      <c r="K6" s="9">
        <v>7</v>
      </c>
      <c r="L6" s="8" t="s">
        <v>41</v>
      </c>
      <c r="M6" s="9">
        <v>7</v>
      </c>
      <c r="N6" s="8" t="s">
        <v>46</v>
      </c>
      <c r="O6" s="9">
        <v>7</v>
      </c>
      <c r="P6" s="8" t="s">
        <v>52</v>
      </c>
      <c r="Q6" s="9">
        <v>6</v>
      </c>
      <c r="R6" s="8" t="s">
        <v>55</v>
      </c>
      <c r="S6" s="9">
        <v>8</v>
      </c>
      <c r="T6" s="8" t="s">
        <v>55</v>
      </c>
      <c r="U6" s="9">
        <v>8</v>
      </c>
      <c r="V6" s="8" t="s">
        <v>55</v>
      </c>
      <c r="W6" s="9">
        <v>8</v>
      </c>
      <c r="X6" s="8" t="s">
        <v>55</v>
      </c>
      <c r="Y6" s="9">
        <v>8</v>
      </c>
      <c r="Z6" s="8" t="s">
        <v>76</v>
      </c>
      <c r="AA6" s="9">
        <v>8</v>
      </c>
      <c r="AB6" s="8" t="s">
        <v>83</v>
      </c>
      <c r="AC6" s="9">
        <v>7</v>
      </c>
      <c r="AD6" s="8" t="s">
        <v>83</v>
      </c>
      <c r="AE6" s="9">
        <v>7</v>
      </c>
      <c r="AF6" s="8" t="s">
        <v>91</v>
      </c>
      <c r="AG6" s="9">
        <v>7</v>
      </c>
      <c r="AH6" s="8" t="s">
        <v>34</v>
      </c>
      <c r="AI6" s="9">
        <v>8</v>
      </c>
      <c r="AJ6" s="8" t="s">
        <v>102</v>
      </c>
      <c r="AK6" s="9">
        <v>8</v>
      </c>
      <c r="AL6" s="8" t="s">
        <v>55</v>
      </c>
      <c r="AM6" s="9">
        <v>8</v>
      </c>
      <c r="AN6" s="8" t="s">
        <v>113</v>
      </c>
      <c r="AO6" s="9">
        <v>6</v>
      </c>
      <c r="AP6" s="8" t="s">
        <v>119</v>
      </c>
      <c r="AQ6" s="9">
        <v>8</v>
      </c>
      <c r="AR6" s="8" t="s">
        <v>123</v>
      </c>
      <c r="AS6" s="9">
        <v>6</v>
      </c>
      <c r="AT6" s="8" t="s">
        <v>129</v>
      </c>
      <c r="AU6" s="9">
        <v>6</v>
      </c>
      <c r="AV6" s="8" t="s">
        <v>132</v>
      </c>
      <c r="AW6" s="9">
        <v>5</v>
      </c>
      <c r="AX6" s="8" t="s">
        <v>136</v>
      </c>
      <c r="AY6" s="9">
        <v>8</v>
      </c>
      <c r="AZ6" s="8" t="s">
        <v>136</v>
      </c>
      <c r="BA6" s="9">
        <v>8</v>
      </c>
      <c r="BB6" s="8" t="s">
        <v>147</v>
      </c>
      <c r="BC6" s="9">
        <v>7</v>
      </c>
      <c r="BD6" s="8" t="s">
        <v>153</v>
      </c>
      <c r="BE6" s="9">
        <v>7</v>
      </c>
      <c r="BF6" s="8" t="s">
        <v>156</v>
      </c>
      <c r="BG6" s="9">
        <v>7</v>
      </c>
      <c r="BH6" s="8" t="s">
        <v>153</v>
      </c>
      <c r="BI6" s="9">
        <v>7</v>
      </c>
      <c r="BJ6" s="8" t="s">
        <v>164</v>
      </c>
      <c r="BK6" s="9">
        <v>3</v>
      </c>
      <c r="BL6" s="8" t="s">
        <v>174</v>
      </c>
      <c r="BM6" s="9">
        <v>7</v>
      </c>
      <c r="BN6" s="8"/>
      <c r="BO6" s="9"/>
    </row>
    <row r="7" spans="2:67" s="11" customFormat="1" ht="106" customHeight="1" x14ac:dyDescent="0.2">
      <c r="B7" s="10">
        <v>8</v>
      </c>
      <c r="C7" s="20" t="s">
        <v>5</v>
      </c>
      <c r="D7" s="10" t="s">
        <v>17</v>
      </c>
      <c r="E7" s="12">
        <v>6</v>
      </c>
      <c r="F7" s="10" t="s">
        <v>23</v>
      </c>
      <c r="G7" s="12">
        <v>8</v>
      </c>
      <c r="H7" s="10" t="s">
        <v>29</v>
      </c>
      <c r="I7" s="12">
        <v>7</v>
      </c>
      <c r="J7" s="10" t="s">
        <v>34</v>
      </c>
      <c r="K7" s="12">
        <v>8</v>
      </c>
      <c r="L7" s="10" t="s">
        <v>40</v>
      </c>
      <c r="M7" s="12">
        <v>8</v>
      </c>
      <c r="N7" s="10" t="s">
        <v>34</v>
      </c>
      <c r="O7" s="12">
        <v>8</v>
      </c>
      <c r="P7" s="10" t="s">
        <v>50</v>
      </c>
      <c r="Q7" s="12">
        <v>6</v>
      </c>
      <c r="R7" s="10" t="s">
        <v>56</v>
      </c>
      <c r="S7" s="12">
        <v>8</v>
      </c>
      <c r="T7" s="10" t="s">
        <v>61</v>
      </c>
      <c r="U7" s="12">
        <v>7</v>
      </c>
      <c r="V7" s="10" t="s">
        <v>56</v>
      </c>
      <c r="W7" s="12">
        <v>8</v>
      </c>
      <c r="X7" s="10" t="s">
        <v>71</v>
      </c>
      <c r="Y7" s="12">
        <v>7</v>
      </c>
      <c r="Z7" s="10" t="s">
        <v>77</v>
      </c>
      <c r="AA7" s="12">
        <v>7</v>
      </c>
      <c r="AB7" s="10" t="s">
        <v>82</v>
      </c>
      <c r="AC7" s="12">
        <v>8</v>
      </c>
      <c r="AD7" s="10" t="s">
        <v>87</v>
      </c>
      <c r="AE7" s="12">
        <v>8</v>
      </c>
      <c r="AF7" s="10" t="s">
        <v>93</v>
      </c>
      <c r="AG7" s="12">
        <v>7</v>
      </c>
      <c r="AH7" s="10" t="s">
        <v>97</v>
      </c>
      <c r="AI7" s="12">
        <v>6</v>
      </c>
      <c r="AJ7" s="10" t="s">
        <v>101</v>
      </c>
      <c r="AK7" s="12">
        <v>6</v>
      </c>
      <c r="AL7" s="10" t="s">
        <v>107</v>
      </c>
      <c r="AM7" s="12">
        <v>6</v>
      </c>
      <c r="AN7" s="10" t="s">
        <v>18</v>
      </c>
      <c r="AO7" s="12">
        <v>8</v>
      </c>
      <c r="AP7" s="10" t="s">
        <v>118</v>
      </c>
      <c r="AQ7" s="12">
        <v>7</v>
      </c>
      <c r="AR7" s="10" t="s">
        <v>124</v>
      </c>
      <c r="AS7" s="12">
        <v>8</v>
      </c>
      <c r="AT7" s="10" t="s">
        <v>124</v>
      </c>
      <c r="AU7" s="12">
        <v>8</v>
      </c>
      <c r="AV7" s="10" t="s">
        <v>158</v>
      </c>
      <c r="AW7" s="12">
        <v>7</v>
      </c>
      <c r="AX7" s="10" t="s">
        <v>137</v>
      </c>
      <c r="AY7" s="12">
        <v>8</v>
      </c>
      <c r="AZ7" s="10" t="s">
        <v>145</v>
      </c>
      <c r="BA7" s="12">
        <v>7</v>
      </c>
      <c r="BB7" s="10" t="s">
        <v>148</v>
      </c>
      <c r="BC7" s="12">
        <v>7</v>
      </c>
      <c r="BD7" s="10" t="s">
        <v>152</v>
      </c>
      <c r="BE7" s="12">
        <v>7</v>
      </c>
      <c r="BF7" s="10" t="s">
        <v>158</v>
      </c>
      <c r="BG7" s="12">
        <v>7</v>
      </c>
      <c r="BH7" s="10" t="s">
        <v>161</v>
      </c>
      <c r="BI7" s="12">
        <v>7</v>
      </c>
      <c r="BJ7" s="10" t="s">
        <v>166</v>
      </c>
      <c r="BK7" s="12">
        <v>8</v>
      </c>
      <c r="BL7" s="10" t="s">
        <v>166</v>
      </c>
      <c r="BM7" s="9">
        <v>8</v>
      </c>
      <c r="BN7" s="10"/>
      <c r="BO7" s="12"/>
    </row>
    <row r="8" spans="2:67" s="11" customFormat="1" ht="83" customHeight="1" x14ac:dyDescent="0.2">
      <c r="B8" s="21">
        <v>6</v>
      </c>
      <c r="C8" s="20" t="s">
        <v>7</v>
      </c>
      <c r="D8" s="3" t="s">
        <v>18</v>
      </c>
      <c r="E8" s="13">
        <v>6</v>
      </c>
      <c r="F8" s="3" t="s">
        <v>22</v>
      </c>
      <c r="G8" s="13">
        <v>4</v>
      </c>
      <c r="H8" s="25" t="s">
        <v>31</v>
      </c>
      <c r="I8" s="26">
        <v>3</v>
      </c>
      <c r="J8" s="3" t="s">
        <v>35</v>
      </c>
      <c r="K8" s="13">
        <v>6</v>
      </c>
      <c r="L8" s="3" t="s">
        <v>39</v>
      </c>
      <c r="M8" s="13">
        <v>4</v>
      </c>
      <c r="N8" s="3" t="s">
        <v>18</v>
      </c>
      <c r="O8" s="13">
        <v>6</v>
      </c>
      <c r="P8" s="25" t="s">
        <v>31</v>
      </c>
      <c r="Q8" s="26">
        <v>3</v>
      </c>
      <c r="R8" s="3" t="s">
        <v>57</v>
      </c>
      <c r="S8" s="13">
        <v>4</v>
      </c>
      <c r="T8" s="3" t="s">
        <v>62</v>
      </c>
      <c r="U8" s="13">
        <v>5</v>
      </c>
      <c r="V8" s="3" t="s">
        <v>66</v>
      </c>
      <c r="W8" s="13">
        <v>4</v>
      </c>
      <c r="X8" s="3" t="s">
        <v>72</v>
      </c>
      <c r="Y8" s="13">
        <v>6</v>
      </c>
      <c r="Z8" s="3" t="s">
        <v>72</v>
      </c>
      <c r="AA8" s="13">
        <v>6</v>
      </c>
      <c r="AB8" s="3" t="s">
        <v>84</v>
      </c>
      <c r="AC8" s="13">
        <v>5</v>
      </c>
      <c r="AD8" s="3" t="s">
        <v>88</v>
      </c>
      <c r="AE8" s="13">
        <v>4</v>
      </c>
      <c r="AF8" s="25" t="s">
        <v>31</v>
      </c>
      <c r="AG8" s="26">
        <v>3</v>
      </c>
      <c r="AH8" s="3" t="s">
        <v>98</v>
      </c>
      <c r="AI8" s="13">
        <v>6</v>
      </c>
      <c r="AJ8" s="3" t="s">
        <v>104</v>
      </c>
      <c r="AK8" s="13">
        <v>5</v>
      </c>
      <c r="AL8" s="3" t="s">
        <v>108</v>
      </c>
      <c r="AM8" s="13">
        <v>6</v>
      </c>
      <c r="AN8" s="3" t="s">
        <v>115</v>
      </c>
      <c r="AO8" s="13">
        <v>4</v>
      </c>
      <c r="AP8" s="3" t="s">
        <v>120</v>
      </c>
      <c r="AQ8" s="13">
        <v>6</v>
      </c>
      <c r="AR8" s="3" t="s">
        <v>120</v>
      </c>
      <c r="AS8" s="13">
        <v>6</v>
      </c>
      <c r="AT8" s="25" t="s">
        <v>31</v>
      </c>
      <c r="AU8" s="26">
        <v>3</v>
      </c>
      <c r="AV8" s="3" t="s">
        <v>133</v>
      </c>
      <c r="AW8" s="13">
        <v>4</v>
      </c>
      <c r="AX8" s="3" t="s">
        <v>138</v>
      </c>
      <c r="AY8" s="13">
        <v>6</v>
      </c>
      <c r="AZ8" s="10" t="s">
        <v>143</v>
      </c>
      <c r="BA8" s="13">
        <v>6</v>
      </c>
      <c r="BB8" s="25" t="s">
        <v>31</v>
      </c>
      <c r="BC8" s="26">
        <v>3</v>
      </c>
      <c r="BD8" s="25" t="s">
        <v>31</v>
      </c>
      <c r="BE8" s="26">
        <v>3</v>
      </c>
      <c r="BF8" s="3" t="s">
        <v>34</v>
      </c>
      <c r="BG8" s="13">
        <v>6</v>
      </c>
      <c r="BH8" s="25" t="s">
        <v>31</v>
      </c>
      <c r="BI8" s="26">
        <v>3</v>
      </c>
      <c r="BJ8" s="3" t="s">
        <v>166</v>
      </c>
      <c r="BK8" s="13">
        <v>6</v>
      </c>
      <c r="BL8" s="3" t="s">
        <v>173</v>
      </c>
      <c r="BM8" s="13">
        <v>6</v>
      </c>
      <c r="BN8" s="3"/>
      <c r="BO8" s="13"/>
    </row>
    <row r="9" spans="2:67" s="11" customFormat="1" ht="81" customHeight="1" thickBot="1" x14ac:dyDescent="0.25">
      <c r="B9" s="10">
        <v>4</v>
      </c>
      <c r="C9" s="20" t="s">
        <v>8</v>
      </c>
      <c r="D9" s="14" t="s">
        <v>19</v>
      </c>
      <c r="E9" s="15">
        <v>4</v>
      </c>
      <c r="F9" s="14" t="s">
        <v>24</v>
      </c>
      <c r="G9" s="15">
        <v>4</v>
      </c>
      <c r="H9" s="14" t="s">
        <v>30</v>
      </c>
      <c r="I9" s="15">
        <v>4</v>
      </c>
      <c r="J9" s="14" t="s">
        <v>36</v>
      </c>
      <c r="K9" s="15">
        <v>4</v>
      </c>
      <c r="L9" s="14" t="s">
        <v>43</v>
      </c>
      <c r="M9" s="15">
        <v>4</v>
      </c>
      <c r="N9" s="14" t="s">
        <v>47</v>
      </c>
      <c r="O9" s="15">
        <v>4</v>
      </c>
      <c r="P9" s="14" t="s">
        <v>51</v>
      </c>
      <c r="Q9" s="15">
        <v>4</v>
      </c>
      <c r="R9" s="14" t="s">
        <v>58</v>
      </c>
      <c r="S9" s="15">
        <v>4</v>
      </c>
      <c r="T9" s="14" t="s">
        <v>63</v>
      </c>
      <c r="U9" s="15">
        <v>4</v>
      </c>
      <c r="V9" s="14" t="s">
        <v>65</v>
      </c>
      <c r="W9" s="15">
        <v>4</v>
      </c>
      <c r="X9" s="14" t="s">
        <v>73</v>
      </c>
      <c r="Y9" s="15">
        <v>4</v>
      </c>
      <c r="Z9" s="14" t="s">
        <v>78</v>
      </c>
      <c r="AA9" s="15">
        <v>4</v>
      </c>
      <c r="AB9" s="14" t="s">
        <v>81</v>
      </c>
      <c r="AC9" s="15">
        <v>4</v>
      </c>
      <c r="AD9" s="14" t="s">
        <v>89</v>
      </c>
      <c r="AE9" s="15">
        <v>4</v>
      </c>
      <c r="AF9" s="14" t="s">
        <v>94</v>
      </c>
      <c r="AG9" s="15">
        <v>4</v>
      </c>
      <c r="AH9" s="14" t="s">
        <v>96</v>
      </c>
      <c r="AI9" s="15">
        <v>4</v>
      </c>
      <c r="AJ9" s="14" t="s">
        <v>103</v>
      </c>
      <c r="AK9" s="15">
        <v>4</v>
      </c>
      <c r="AL9" s="14" t="s">
        <v>109</v>
      </c>
      <c r="AM9" s="15">
        <v>4</v>
      </c>
      <c r="AN9" s="14" t="s">
        <v>114</v>
      </c>
      <c r="AO9" s="15">
        <v>4</v>
      </c>
      <c r="AP9" s="14" t="s">
        <v>65</v>
      </c>
      <c r="AQ9" s="15">
        <v>4</v>
      </c>
      <c r="AR9" s="14" t="s">
        <v>125</v>
      </c>
      <c r="AS9" s="15">
        <v>4</v>
      </c>
      <c r="AT9" s="14" t="s">
        <v>128</v>
      </c>
      <c r="AU9" s="15">
        <v>4</v>
      </c>
      <c r="AV9" s="14" t="s">
        <v>134</v>
      </c>
      <c r="AW9" s="15">
        <v>4</v>
      </c>
      <c r="AX9" s="14" t="s">
        <v>139</v>
      </c>
      <c r="AY9" s="15">
        <v>4</v>
      </c>
      <c r="AZ9" s="10" t="s">
        <v>144</v>
      </c>
      <c r="BA9" s="15">
        <v>4</v>
      </c>
      <c r="BB9" s="14" t="s">
        <v>149</v>
      </c>
      <c r="BC9" s="15">
        <v>4</v>
      </c>
      <c r="BD9" s="14" t="s">
        <v>154</v>
      </c>
      <c r="BE9" s="15">
        <v>4</v>
      </c>
      <c r="BF9" s="14" t="s">
        <v>159</v>
      </c>
      <c r="BG9" s="15">
        <v>4</v>
      </c>
      <c r="BH9" s="14" t="s">
        <v>162</v>
      </c>
      <c r="BI9" s="15">
        <v>3</v>
      </c>
      <c r="BJ9" s="14" t="s">
        <v>165</v>
      </c>
      <c r="BK9" s="15">
        <v>4</v>
      </c>
      <c r="BL9" s="14" t="s">
        <v>175</v>
      </c>
      <c r="BM9" s="15">
        <v>4</v>
      </c>
      <c r="BN9" s="14"/>
      <c r="BO9" s="15"/>
    </row>
    <row r="10" spans="2:67" s="6" customFormat="1" ht="21" customHeight="1" thickBot="1" x14ac:dyDescent="0.3">
      <c r="B10" s="22" t="s">
        <v>1</v>
      </c>
      <c r="C10" s="4"/>
      <c r="D10" s="5"/>
      <c r="E10" s="23">
        <f>SUM(E5:E9)</f>
        <v>27</v>
      </c>
      <c r="F10" s="5"/>
      <c r="G10" s="23">
        <f>SUM(G5:G9)</f>
        <v>27</v>
      </c>
      <c r="H10" s="5"/>
      <c r="I10" s="23">
        <f>SUM(I5:I9)</f>
        <v>24</v>
      </c>
      <c r="J10" s="5"/>
      <c r="K10" s="23">
        <f>SUM(K5:K9)</f>
        <v>28</v>
      </c>
      <c r="L10" s="5"/>
      <c r="M10" s="23">
        <f>SUM(M5:M9)</f>
        <v>27</v>
      </c>
      <c r="N10" s="5"/>
      <c r="O10" s="23">
        <f>SUM(O5:O9)</f>
        <v>28</v>
      </c>
      <c r="P10" s="5"/>
      <c r="Q10" s="23">
        <f>SUM(Q5:Q9)</f>
        <v>23</v>
      </c>
      <c r="R10" s="5"/>
      <c r="S10" s="23">
        <f>SUM(S5:S9)</f>
        <v>28</v>
      </c>
      <c r="T10" s="5"/>
      <c r="U10" s="23">
        <f>SUM(U5:U9)</f>
        <v>27</v>
      </c>
      <c r="V10" s="5"/>
      <c r="W10" s="23">
        <f>SUM(W5:W9)</f>
        <v>28</v>
      </c>
      <c r="X10" s="5"/>
      <c r="Y10" s="23">
        <f>SUM(Y5:Y9)</f>
        <v>28</v>
      </c>
      <c r="Z10" s="5"/>
      <c r="AA10" s="23">
        <f>SUM(AA5:AA9)</f>
        <v>28</v>
      </c>
      <c r="AB10" s="5"/>
      <c r="AC10" s="23">
        <f>SUM(AC5:AC9)</f>
        <v>28</v>
      </c>
      <c r="AD10" s="5"/>
      <c r="AE10" s="23">
        <f>SUM(AE5:AE9)</f>
        <v>26</v>
      </c>
      <c r="AF10" s="5"/>
      <c r="AG10" s="23">
        <f>SUM(AG5:AG9)</f>
        <v>25</v>
      </c>
      <c r="AH10" s="5"/>
      <c r="AI10" s="23">
        <f>SUM(AI5:AI9)</f>
        <v>28</v>
      </c>
      <c r="AJ10" s="5"/>
      <c r="AK10" s="23">
        <f>SUM(AK5:AK9)</f>
        <v>26</v>
      </c>
      <c r="AL10" s="5"/>
      <c r="AM10" s="23">
        <f>SUM(AM5:AM9)</f>
        <v>28</v>
      </c>
      <c r="AN10" s="5"/>
      <c r="AO10" s="23">
        <f>SUM(AO5:AO9)</f>
        <v>25</v>
      </c>
      <c r="AP10" s="5"/>
      <c r="AQ10" s="23">
        <f>SUM(AQ5:AQ9)</f>
        <v>28</v>
      </c>
      <c r="AR10" s="5"/>
      <c r="AS10" s="23">
        <f>SUM(AS5:AS9)</f>
        <v>27</v>
      </c>
      <c r="AT10" s="5"/>
      <c r="AU10" s="23">
        <f>SUM(AU5:AU9)</f>
        <v>25</v>
      </c>
      <c r="AV10" s="5"/>
      <c r="AW10" s="23">
        <f>SUM(AW5:AW9)</f>
        <v>23</v>
      </c>
      <c r="AX10" s="5"/>
      <c r="AY10" s="23">
        <f>SUM(AY5:AY9)</f>
        <v>29</v>
      </c>
      <c r="AZ10" s="5"/>
      <c r="BA10" s="23">
        <f>SUM(BA5:BA9)</f>
        <v>28</v>
      </c>
      <c r="BB10" s="5"/>
      <c r="BC10" s="23">
        <f>SUM(BC5:BC9)</f>
        <v>25</v>
      </c>
      <c r="BD10" s="5"/>
      <c r="BE10" s="23">
        <f>SUM(BE5:BE9)</f>
        <v>25</v>
      </c>
      <c r="BF10" s="5"/>
      <c r="BG10" s="23">
        <f>SUM(BG5:BG9)</f>
        <v>27</v>
      </c>
      <c r="BH10" s="5"/>
      <c r="BI10" s="23">
        <f>SUM(BI5:BI9)</f>
        <v>23</v>
      </c>
      <c r="BJ10" s="5"/>
      <c r="BK10" s="23">
        <f>SUM(BK5:BK9)</f>
        <v>25</v>
      </c>
      <c r="BL10" s="5"/>
      <c r="BM10" s="23">
        <f>SUM(BM5:BM9)</f>
        <v>28</v>
      </c>
      <c r="BN10" s="5"/>
      <c r="BO10" s="23">
        <f>SUM(BO5:BO9)</f>
        <v>0</v>
      </c>
    </row>
    <row r="11" spans="2:67" ht="16" customHeight="1" x14ac:dyDescent="0.2">
      <c r="B11" s="24" t="s">
        <v>2</v>
      </c>
      <c r="C11" s="24"/>
    </row>
    <row r="12" spans="2:67" ht="17" x14ac:dyDescent="0.2">
      <c r="B12">
        <f>SUM(B5:B11)</f>
        <v>30</v>
      </c>
      <c r="C12" s="11" t="s">
        <v>3</v>
      </c>
    </row>
    <row r="14" spans="2:67" x14ac:dyDescent="0.2">
      <c r="C14" s="16" t="s">
        <v>9</v>
      </c>
    </row>
    <row r="15" spans="2:67" x14ac:dyDescent="0.2">
      <c r="C15" s="16" t="s">
        <v>10</v>
      </c>
    </row>
    <row r="16" spans="2:67" x14ac:dyDescent="0.2">
      <c r="C16" s="16" t="s">
        <v>11</v>
      </c>
    </row>
    <row r="17" spans="3:66" s="7" customFormat="1" x14ac:dyDescent="0.2">
      <c r="C17" s="16" t="s">
        <v>12</v>
      </c>
      <c r="D17"/>
      <c r="F17"/>
      <c r="H17"/>
      <c r="J17"/>
      <c r="L17"/>
      <c r="N17"/>
      <c r="P17"/>
      <c r="R17"/>
      <c r="T17"/>
      <c r="V17"/>
      <c r="X17"/>
      <c r="Z17"/>
      <c r="AB17"/>
      <c r="AD17"/>
      <c r="AF17"/>
      <c r="AH17"/>
      <c r="AJ17"/>
      <c r="AL17"/>
      <c r="AN17"/>
      <c r="AP17"/>
      <c r="AR17"/>
      <c r="AT17"/>
      <c r="AV17"/>
      <c r="AX17"/>
      <c r="AZ17"/>
      <c r="BB17"/>
      <c r="BD17"/>
      <c r="BF17"/>
      <c r="BH17"/>
      <c r="BJ17"/>
      <c r="BL17"/>
      <c r="BN17"/>
    </row>
    <row r="18" spans="3:66" s="7" customFormat="1" x14ac:dyDescent="0.2">
      <c r="C18" s="16" t="s">
        <v>13</v>
      </c>
      <c r="D18"/>
      <c r="F18"/>
      <c r="H18"/>
      <c r="J18"/>
      <c r="L18"/>
      <c r="N18"/>
      <c r="P18"/>
      <c r="R18"/>
      <c r="T18"/>
      <c r="V18"/>
      <c r="X18"/>
      <c r="Z18"/>
      <c r="AB18"/>
      <c r="AD18"/>
      <c r="AF18"/>
      <c r="AH18"/>
      <c r="AJ18"/>
      <c r="AL18"/>
      <c r="AN18"/>
      <c r="AP18"/>
      <c r="AR18"/>
      <c r="AT18"/>
      <c r="AV18"/>
      <c r="AX18"/>
      <c r="AZ18"/>
      <c r="BB18"/>
      <c r="BD18"/>
      <c r="BF18"/>
      <c r="BH18"/>
      <c r="BJ18"/>
      <c r="BL18"/>
      <c r="BN18"/>
    </row>
    <row r="19" spans="3:66" s="7" customFormat="1" x14ac:dyDescent="0.2">
      <c r="C19" s="16" t="s">
        <v>14</v>
      </c>
      <c r="D19"/>
      <c r="F19"/>
      <c r="H19"/>
      <c r="J19"/>
      <c r="L19"/>
      <c r="N19"/>
      <c r="P19"/>
      <c r="R19"/>
      <c r="T19"/>
      <c r="V19"/>
      <c r="X19"/>
      <c r="Z19"/>
      <c r="AB19"/>
      <c r="AD19"/>
      <c r="AF19"/>
      <c r="AH19"/>
      <c r="AJ19"/>
      <c r="AL19"/>
      <c r="AN19"/>
      <c r="AP19"/>
      <c r="AR19"/>
      <c r="AT19"/>
      <c r="AV19"/>
      <c r="AX19"/>
      <c r="AZ19"/>
      <c r="BB19"/>
      <c r="BD19"/>
      <c r="BF19"/>
      <c r="BH19"/>
      <c r="BJ19"/>
      <c r="BL19"/>
      <c r="BN19"/>
    </row>
    <row r="20" spans="3:66" s="7" customFormat="1" x14ac:dyDescent="0.2">
      <c r="D20"/>
      <c r="F20"/>
      <c r="H20"/>
      <c r="J20"/>
      <c r="L20"/>
      <c r="N20"/>
      <c r="P20"/>
      <c r="R20"/>
      <c r="T20"/>
      <c r="V20"/>
      <c r="X20"/>
      <c r="Z20"/>
      <c r="AB20"/>
      <c r="AD20"/>
      <c r="AF20"/>
      <c r="AH20"/>
      <c r="AJ20"/>
      <c r="AL20"/>
      <c r="AN20"/>
      <c r="AP20"/>
      <c r="AR20"/>
      <c r="AT20"/>
      <c r="AV20"/>
      <c r="AX20"/>
      <c r="AZ20"/>
      <c r="BB20"/>
      <c r="BD20"/>
      <c r="BF20"/>
      <c r="BH20"/>
      <c r="BJ20"/>
      <c r="BL20"/>
      <c r="BN20"/>
    </row>
  </sheetData>
  <mergeCells count="1">
    <mergeCell ref="B4:C4"/>
  </mergeCells>
  <pageMargins left="0.45" right="0.2" top="0.25" bottom="0" header="0.05" footer="0.05"/>
  <pageSetup paperSize="9" scale="9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Rubric_1_analisi_pubblicità</vt:lpstr>
      <vt:lpstr>Rubric_1_analisi_pubblicità!Print_Titles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Romagnoli</dc:creator>
  <cp:lastModifiedBy>stella romagnoli</cp:lastModifiedBy>
  <dcterms:created xsi:type="dcterms:W3CDTF">2023-05-13T12:43:30Z</dcterms:created>
  <dcterms:modified xsi:type="dcterms:W3CDTF">2024-05-11T14:08:47Z</dcterms:modified>
</cp:coreProperties>
</file>